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.04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</calcChain>
</file>

<file path=xl/sharedStrings.xml><?xml version="1.0" encoding="utf-8"?>
<sst xmlns="http://schemas.openxmlformats.org/spreadsheetml/2006/main" count="35" uniqueCount="32">
  <si>
    <t>Стоимость первого блюда</t>
  </si>
  <si>
    <t>Итого за  не полную порцию</t>
  </si>
  <si>
    <t>Итого за полную порцию</t>
  </si>
  <si>
    <t>ПР</t>
  </si>
  <si>
    <t>25</t>
  </si>
  <si>
    <t>Конфета</t>
  </si>
  <si>
    <t>Булочка</t>
  </si>
  <si>
    <t>Чай с сахаром</t>
  </si>
  <si>
    <t>40</t>
  </si>
  <si>
    <t>Хлеб пшеничный</t>
  </si>
  <si>
    <t>30</t>
  </si>
  <si>
    <t>Нарезка огурец</t>
  </si>
  <si>
    <t>45</t>
  </si>
  <si>
    <t>Соус томатный</t>
  </si>
  <si>
    <t>Котлета</t>
  </si>
  <si>
    <t>Макароны с маслом сливочным</t>
  </si>
  <si>
    <t>Суп из рыбных консерв</t>
  </si>
  <si>
    <t>Обед</t>
  </si>
  <si>
    <t>Углеводы</t>
  </si>
  <si>
    <t>Жиры</t>
  </si>
  <si>
    <t>Белки</t>
  </si>
  <si>
    <t>№ рецептуры</t>
  </si>
  <si>
    <t>Цена</t>
  </si>
  <si>
    <t>Эн./ц.</t>
  </si>
  <si>
    <t>Пищевые вещества</t>
  </si>
  <si>
    <t>Вес блюда</t>
  </si>
  <si>
    <t>Наименование блюда</t>
  </si>
  <si>
    <t>Прием пищи</t>
  </si>
  <si>
    <t xml:space="preserve">Платное питание </t>
  </si>
  <si>
    <t xml:space="preserve">                                         Возрастная группа детей от 11 до 17 лет.</t>
  </si>
  <si>
    <t>Меню 30.04.2025 год</t>
  </si>
  <si>
    <t>МБОУ Приаргунская СОШ (средняя)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</si>
</sst>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Black"/>
    </font>
    <font>
      <sz val="11"/>
      <name val="Calibri"/>
    </font>
    <font>
      <b/>
      <sz val="11"/>
      <color theme="1"/>
      <name val="Calibri"/>
    </font>
    <font>
      <sz val="12"/>
      <color theme="1"/>
      <name val="Times New Roman"/>
    </font>
    <font>
      <b/>
      <sz val="14"/>
      <color theme="1"/>
      <name val="Calibri"/>
    </font>
    <font>
      <b/>
      <sz val="9"/>
      <color theme="1"/>
      <name val="Calibri"/>
    </font>
    <font>
      <b/>
      <sz val="12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0" borderId="1" xfId="1" applyFont="1" applyBorder="1"/>
    <xf numFmtId="2" fontId="3" fillId="0" borderId="1" xfId="1" applyNumberFormat="1" applyFont="1" applyBorder="1" applyAlignment="1">
      <alignment wrapText="1"/>
    </xf>
    <xf numFmtId="0" fontId="4" fillId="0" borderId="2" xfId="1" applyFont="1" applyBorder="1"/>
    <xf numFmtId="0" fontId="5" fillId="0" borderId="3" xfId="1" applyFont="1" applyBorder="1"/>
    <xf numFmtId="0" fontId="5" fillId="0" borderId="4" xfId="1" applyFont="1" applyBorder="1"/>
    <xf numFmtId="2" fontId="5" fillId="0" borderId="4" xfId="1" applyNumberFormat="1" applyFont="1" applyBorder="1"/>
    <xf numFmtId="49" fontId="5" fillId="0" borderId="4" xfId="1" applyNumberFormat="1" applyFont="1" applyBorder="1"/>
    <xf numFmtId="0" fontId="4" fillId="0" borderId="5" xfId="1" applyFont="1" applyBorder="1"/>
    <xf numFmtId="0" fontId="5" fillId="0" borderId="6" xfId="1" applyFont="1" applyBorder="1"/>
    <xf numFmtId="0" fontId="6" fillId="0" borderId="1" xfId="1" applyFont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/>
    </xf>
    <xf numFmtId="0" fontId="6" fillId="0" borderId="1" xfId="1" applyFont="1" applyBorder="1" applyAlignment="1">
      <alignment wrapText="1"/>
    </xf>
    <xf numFmtId="0" fontId="4" fillId="0" borderId="7" xfId="1" applyFont="1" applyBorder="1"/>
    <xf numFmtId="0" fontId="6" fillId="0" borderId="1" xfId="1" applyFont="1" applyBorder="1" applyAlignment="1">
      <alignment horizontal="right" wrapText="1"/>
    </xf>
    <xf numFmtId="0" fontId="6" fillId="0" borderId="8" xfId="1" applyFont="1" applyBorder="1" applyAlignment="1">
      <alignment wrapText="1"/>
    </xf>
    <xf numFmtId="0" fontId="6" fillId="2" borderId="1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 wrapText="1"/>
    </xf>
    <xf numFmtId="0" fontId="2" fillId="0" borderId="9" xfId="1" applyFont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7" fillId="0" borderId="7" xfId="1" applyFont="1" applyBorder="1" applyAlignment="1">
      <alignment vertical="center"/>
    </xf>
    <xf numFmtId="0" fontId="2" fillId="0" borderId="7" xfId="1" applyFont="1" applyBorder="1" applyAlignment="1">
      <alignment wrapText="1"/>
    </xf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15" xfId="1" applyFont="1" applyBorder="1"/>
    <xf numFmtId="0" fontId="8" fillId="0" borderId="16" xfId="1" applyFont="1" applyBorder="1" applyAlignment="1">
      <alignment wrapText="1"/>
    </xf>
    <xf numFmtId="0" fontId="5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12" xfId="1" applyFont="1" applyBorder="1" applyAlignment="1">
      <alignment horizontal="center"/>
    </xf>
    <xf numFmtId="0" fontId="4" fillId="0" borderId="20" xfId="1" applyFont="1" applyBorder="1"/>
    <xf numFmtId="0" fontId="9" fillId="0" borderId="20" xfId="1" applyFont="1" applyBorder="1" applyAlignment="1">
      <alignment horizontal="center"/>
    </xf>
    <xf numFmtId="0" fontId="9" fillId="0" borderId="0" xfId="1" applyFont="1"/>
    <xf numFmtId="0" fontId="1" fillId="0" borderId="0" xfId="1" applyFont="1" applyAlignme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00"/>
  <sheetViews>
    <sheetView tabSelected="1" workbookViewId="0"/>
  </sheetViews>
  <sheetFormatPr defaultColWidth="14.42578125" defaultRowHeight="15" customHeight="1" x14ac:dyDescent="0.25"/>
  <cols>
    <col min="1" max="1" width="8.7109375" style="1" customWidth="1"/>
    <col min="2" max="2" width="16.28515625" style="1" customWidth="1"/>
    <col min="3" max="3" width="23.28515625" style="1" customWidth="1"/>
    <col min="4" max="4" width="9.85546875" style="1" customWidth="1"/>
    <col min="5" max="6" width="8.7109375" style="1" customWidth="1"/>
    <col min="7" max="7" width="10.140625" style="1" customWidth="1"/>
    <col min="8" max="26" width="8.7109375" style="1" customWidth="1"/>
    <col min="27" max="16384" width="14.42578125" style="1"/>
  </cols>
  <sheetData>
    <row r="1" spans="2:10" x14ac:dyDescent="0.25">
      <c r="B1" s="2"/>
      <c r="C1" s="2"/>
      <c r="D1" s="2"/>
      <c r="E1" s="2"/>
      <c r="F1" s="45" t="s">
        <v>31</v>
      </c>
      <c r="G1" s="42"/>
      <c r="H1" s="42"/>
      <c r="I1" s="42"/>
      <c r="J1" s="42"/>
    </row>
    <row r="2" spans="2:10" x14ac:dyDescent="0.25">
      <c r="B2" s="2"/>
      <c r="C2" s="2"/>
      <c r="D2" s="2"/>
      <c r="E2" s="2"/>
      <c r="F2" s="42"/>
      <c r="G2" s="42"/>
      <c r="H2" s="42"/>
      <c r="I2" s="42"/>
      <c r="J2" s="42"/>
    </row>
    <row r="3" spans="2:10" ht="18.75" x14ac:dyDescent="0.3">
      <c r="B3" s="2"/>
      <c r="C3" s="44" t="s">
        <v>30</v>
      </c>
      <c r="D3" s="42"/>
      <c r="E3" s="42"/>
      <c r="F3" s="42"/>
      <c r="G3" s="2"/>
      <c r="H3" s="2"/>
      <c r="I3" s="2"/>
      <c r="J3" s="2"/>
    </row>
    <row r="4" spans="2:10" ht="15.75" x14ac:dyDescent="0.25">
      <c r="B4" s="43" t="s">
        <v>29</v>
      </c>
      <c r="C4" s="42"/>
      <c r="D4" s="42"/>
      <c r="E4" s="42"/>
      <c r="F4" s="42"/>
      <c r="G4" s="42"/>
      <c r="H4" s="2"/>
      <c r="I4" s="2"/>
      <c r="J4" s="2"/>
    </row>
    <row r="5" spans="2:10" ht="16.5" thickBot="1" x14ac:dyDescent="0.3">
      <c r="B5" s="41"/>
      <c r="C5" s="40" t="s">
        <v>28</v>
      </c>
      <c r="D5" s="39"/>
      <c r="E5" s="39"/>
      <c r="F5" s="39"/>
      <c r="G5" s="39"/>
      <c r="H5" s="2"/>
      <c r="I5" s="2"/>
      <c r="J5" s="2"/>
    </row>
    <row r="6" spans="2:10" ht="37.5" thickBot="1" x14ac:dyDescent="0.3">
      <c r="B6" s="38" t="s">
        <v>27</v>
      </c>
      <c r="C6" s="37" t="s">
        <v>26</v>
      </c>
      <c r="D6" s="36" t="s">
        <v>25</v>
      </c>
      <c r="E6" s="35" t="s">
        <v>24</v>
      </c>
      <c r="F6" s="34"/>
      <c r="G6" s="33"/>
      <c r="H6" s="32" t="s">
        <v>23</v>
      </c>
      <c r="I6" s="32" t="s">
        <v>22</v>
      </c>
      <c r="J6" s="31" t="s">
        <v>21</v>
      </c>
    </row>
    <row r="7" spans="2:10" ht="15.75" thickBot="1" x14ac:dyDescent="0.3">
      <c r="B7" s="30"/>
      <c r="C7" s="29"/>
      <c r="D7" s="28"/>
      <c r="E7" s="27" t="s">
        <v>20</v>
      </c>
      <c r="F7" s="26" t="s">
        <v>19</v>
      </c>
      <c r="G7" s="25" t="s">
        <v>18</v>
      </c>
      <c r="H7" s="16"/>
      <c r="I7" s="16"/>
      <c r="J7" s="24"/>
    </row>
    <row r="8" spans="2:10" ht="31.5" x14ac:dyDescent="0.25">
      <c r="B8" s="23" t="s">
        <v>17</v>
      </c>
      <c r="C8" s="22" t="s">
        <v>16</v>
      </c>
      <c r="D8" s="19">
        <v>250</v>
      </c>
      <c r="E8" s="13">
        <v>8.6</v>
      </c>
      <c r="F8" s="13">
        <v>8.41</v>
      </c>
      <c r="G8" s="13">
        <v>14.33</v>
      </c>
      <c r="H8" s="13">
        <v>172.25</v>
      </c>
      <c r="I8" s="21">
        <v>45</v>
      </c>
      <c r="J8" s="20">
        <v>87</v>
      </c>
    </row>
    <row r="9" spans="2:10" ht="31.5" x14ac:dyDescent="0.25">
      <c r="B9" s="16"/>
      <c r="C9" s="15" t="s">
        <v>15</v>
      </c>
      <c r="D9" s="19">
        <v>150</v>
      </c>
      <c r="E9" s="13">
        <v>5.46</v>
      </c>
      <c r="F9" s="13">
        <v>5.79</v>
      </c>
      <c r="G9" s="13">
        <v>30.45</v>
      </c>
      <c r="H9" s="13">
        <v>195.7</v>
      </c>
      <c r="I9" s="12">
        <v>13</v>
      </c>
      <c r="J9" s="12">
        <v>202</v>
      </c>
    </row>
    <row r="10" spans="2:10" ht="15.75" x14ac:dyDescent="0.25">
      <c r="B10" s="16"/>
      <c r="C10" s="15" t="s">
        <v>14</v>
      </c>
      <c r="D10" s="17">
        <v>80</v>
      </c>
      <c r="E10" s="12">
        <v>12.44</v>
      </c>
      <c r="F10" s="12">
        <v>9.24</v>
      </c>
      <c r="G10" s="12">
        <v>12.56</v>
      </c>
      <c r="H10" s="12">
        <v>183</v>
      </c>
      <c r="I10" s="12">
        <v>45</v>
      </c>
      <c r="J10" s="12" t="s">
        <v>3</v>
      </c>
    </row>
    <row r="11" spans="2:10" ht="15.75" x14ac:dyDescent="0.25">
      <c r="B11" s="16"/>
      <c r="C11" s="15" t="s">
        <v>13</v>
      </c>
      <c r="D11" s="14" t="s">
        <v>12</v>
      </c>
      <c r="E11" s="13">
        <v>6.2</v>
      </c>
      <c r="F11" s="13">
        <v>5.6</v>
      </c>
      <c r="G11" s="13">
        <v>37.5</v>
      </c>
      <c r="H11" s="13">
        <v>227</v>
      </c>
      <c r="I11" s="12">
        <v>16</v>
      </c>
      <c r="J11" s="12">
        <v>348</v>
      </c>
    </row>
    <row r="12" spans="2:10" ht="15.75" x14ac:dyDescent="0.25">
      <c r="B12" s="16"/>
      <c r="C12" s="15" t="s">
        <v>11</v>
      </c>
      <c r="D12" s="14" t="s">
        <v>10</v>
      </c>
      <c r="E12" s="13">
        <v>0.66</v>
      </c>
      <c r="F12" s="13">
        <v>0.12</v>
      </c>
      <c r="G12" s="13">
        <v>2.2799999999999998</v>
      </c>
      <c r="H12" s="13">
        <v>13.2</v>
      </c>
      <c r="I12" s="12">
        <v>15</v>
      </c>
      <c r="J12" s="12">
        <v>71</v>
      </c>
    </row>
    <row r="13" spans="2:10" ht="15.75" x14ac:dyDescent="0.25">
      <c r="B13" s="16"/>
      <c r="C13" s="18" t="s">
        <v>9</v>
      </c>
      <c r="D13" s="14" t="s">
        <v>8</v>
      </c>
      <c r="E13" s="13">
        <v>3.2</v>
      </c>
      <c r="F13" s="13">
        <v>1.7</v>
      </c>
      <c r="G13" s="13">
        <v>20.399999999999999</v>
      </c>
      <c r="H13" s="13">
        <v>92</v>
      </c>
      <c r="I13" s="12">
        <v>4</v>
      </c>
      <c r="J13" s="12" t="s">
        <v>3</v>
      </c>
    </row>
    <row r="14" spans="2:10" ht="15.75" x14ac:dyDescent="0.25">
      <c r="B14" s="16"/>
      <c r="C14" s="18" t="s">
        <v>7</v>
      </c>
      <c r="D14" s="19">
        <v>200</v>
      </c>
      <c r="E14" s="13">
        <v>0.2</v>
      </c>
      <c r="F14" s="13">
        <v>0.1</v>
      </c>
      <c r="G14" s="13">
        <v>15</v>
      </c>
      <c r="H14" s="13">
        <v>60</v>
      </c>
      <c r="I14" s="12">
        <v>3</v>
      </c>
      <c r="J14" s="12">
        <v>430</v>
      </c>
    </row>
    <row r="15" spans="2:10" ht="15.75" x14ac:dyDescent="0.25">
      <c r="B15" s="16"/>
      <c r="C15" s="18" t="s">
        <v>6</v>
      </c>
      <c r="D15" s="17">
        <v>100</v>
      </c>
      <c r="E15" s="12">
        <v>7.6</v>
      </c>
      <c r="F15" s="12">
        <v>12.92</v>
      </c>
      <c r="G15" s="12">
        <v>59.8</v>
      </c>
      <c r="H15" s="12">
        <v>385</v>
      </c>
      <c r="I15" s="12">
        <v>36</v>
      </c>
      <c r="J15" s="12" t="s">
        <v>3</v>
      </c>
    </row>
    <row r="16" spans="2:10" ht="16.5" thickBot="1" x14ac:dyDescent="0.3">
      <c r="B16" s="16"/>
      <c r="C16" s="15" t="s">
        <v>5</v>
      </c>
      <c r="D16" s="14" t="s">
        <v>4</v>
      </c>
      <c r="E16" s="13">
        <v>1.5</v>
      </c>
      <c r="F16" s="13">
        <v>8</v>
      </c>
      <c r="G16" s="13">
        <v>16</v>
      </c>
      <c r="H16" s="13">
        <v>140</v>
      </c>
      <c r="I16" s="12">
        <v>18</v>
      </c>
      <c r="J16" s="12" t="s">
        <v>3</v>
      </c>
    </row>
    <row r="17" spans="2:10" ht="19.5" thickBot="1" x14ac:dyDescent="0.45">
      <c r="B17" s="11" t="s">
        <v>2</v>
      </c>
      <c r="C17" s="10"/>
      <c r="D17" s="9">
        <f>D16+D14+D13+D12+D11+D10+D9</f>
        <v>570</v>
      </c>
      <c r="E17" s="8">
        <f>E16+E14+E13+E12+E11+E10+E9</f>
        <v>29.660000000000004</v>
      </c>
      <c r="F17" s="8">
        <f>F16+F14+F13+F12+F11+F10+F9</f>
        <v>30.549999999999997</v>
      </c>
      <c r="G17" s="8">
        <f>G16+G14+G13+G12+G11+G10+G9</f>
        <v>134.19</v>
      </c>
      <c r="H17" s="8">
        <f>H16+H14+H13+H12+H11+H10+H9</f>
        <v>910.90000000000009</v>
      </c>
      <c r="I17" s="7">
        <f>I16+I14+I13+I12+I11+I10+I9</f>
        <v>114</v>
      </c>
      <c r="J17" s="3"/>
    </row>
    <row r="18" spans="2:10" ht="19.5" thickBot="1" x14ac:dyDescent="0.45">
      <c r="B18" s="6" t="s">
        <v>1</v>
      </c>
      <c r="C18" s="5"/>
      <c r="D18" s="4">
        <f>D16+D15+D14</f>
        <v>325</v>
      </c>
      <c r="E18" s="4">
        <f>E16+E15+E14</f>
        <v>9.2999999999999989</v>
      </c>
      <c r="F18" s="4">
        <f>F16+F15+F14</f>
        <v>21.020000000000003</v>
      </c>
      <c r="G18" s="4">
        <f>G16+G15+G14</f>
        <v>90.8</v>
      </c>
      <c r="H18" s="4">
        <f>H16+H15+H14</f>
        <v>585</v>
      </c>
      <c r="I18" s="4">
        <f>I16+I15+I14</f>
        <v>57</v>
      </c>
      <c r="J18" s="3"/>
    </row>
    <row r="19" spans="2:10" ht="18.75" x14ac:dyDescent="0.4">
      <c r="B19" s="6" t="s">
        <v>0</v>
      </c>
      <c r="C19" s="5"/>
      <c r="D19" s="4">
        <f>D8</f>
        <v>250</v>
      </c>
      <c r="E19" s="4">
        <f>E8</f>
        <v>8.6</v>
      </c>
      <c r="F19" s="4">
        <f>F8</f>
        <v>8.41</v>
      </c>
      <c r="G19" s="4">
        <f>G8</f>
        <v>14.33</v>
      </c>
      <c r="H19" s="4">
        <f>H8</f>
        <v>172.25</v>
      </c>
      <c r="I19" s="4">
        <f>I8</f>
        <v>45</v>
      </c>
      <c r="J19" s="3"/>
    </row>
    <row r="20" spans="2:10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H6:H7"/>
    <mergeCell ref="B8:B16"/>
    <mergeCell ref="B17:C17"/>
    <mergeCell ref="B18:C18"/>
    <mergeCell ref="B19:C19"/>
    <mergeCell ref="F1:J2"/>
    <mergeCell ref="C3:F3"/>
    <mergeCell ref="B4:G4"/>
    <mergeCell ref="C5:G5"/>
    <mergeCell ref="B6:B7"/>
    <mergeCell ref="C6:C7"/>
    <mergeCell ref="D6:D7"/>
    <mergeCell ref="I6:I7"/>
    <mergeCell ref="E6:G6"/>
  </mergeCells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30.04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2025-04-25T03:14:12Z</dcterms:modified>
</cp:coreProperties>
</file>